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<sst xmlns="http://schemas.openxmlformats.org/spreadsheetml/2006/main" count="81" uniqueCount="77">
  <si>
    <t>Строка финансового отчета</t>
  </si>
  <si>
    <t>Шифр строки</t>
  </si>
  <si>
    <t>Сумма, рублей</t>
  </si>
  <si>
    <t>Примечание</t>
  </si>
  <si>
    <t>Форма № 5</t>
  </si>
  <si>
    <t>Сводные сведения ФИНАСОВЫЙ ОТЧЕТ</t>
  </si>
  <si>
    <t>о поступлении и расходовании средств избирательных фондов кандидатов, 
избирательных объединений</t>
  </si>
  <si>
    <t>Одномандатный избирательный округ № 4</t>
  </si>
  <si>
    <t>Поступило средств в избирательный фонд, всего</t>
  </si>
  <si>
    <t>Поступило средств в установленном порядке для формирования  избирательного фонда</t>
  </si>
  <si>
    <t>1.1</t>
  </si>
  <si>
    <t xml:space="preserve">             в том числе</t>
  </si>
  <si>
    <t xml:space="preserve">             из них</t>
  </si>
  <si>
    <t>1.1.1</t>
  </si>
  <si>
    <t>Собственные средства кандидата,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</si>
  <si>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</si>
  <si>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</si>
  <si>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</si>
  <si>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 гражданина</t>
  </si>
  <si>
    <t>1.1.4</t>
  </si>
  <si>
    <t>Добровольные пожертвования юридического лица</t>
  </si>
  <si>
    <t>1.2</t>
  </si>
  <si>
    <t>Поступило в избирательный фонд денежных средств, подпадающих под действие п. 5 ст. 44 Закона Красноярского края от 02.10.2003 г. № 8-1411"О выборах в органы местного самоуправления в Красноярском крае"*</t>
  </si>
  <si>
    <t>1.2.1</t>
  </si>
  <si>
    <t>Собственные средства кандидата,  избирательного объединения</t>
  </si>
  <si>
    <t>1.2.2</t>
  </si>
  <si>
    <t>Средства, выделенные кандидату выдвинувшим его избирательным 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</si>
  <si>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</si>
  <si>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</si>
  <si>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</si>
  <si>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</si>
  <si>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</si>
  <si>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 избирательного фонда, всего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</si>
  <si>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</si>
  <si>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</si>
  <si>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</si>
  <si>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</si>
  <si>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</si>
  <si>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 или указавшим недостоверные сведения</t>
  </si>
  <si>
    <t>2.2.2</t>
  </si>
  <si>
    <t>Юридическим лицам, которым  запрещено осуществлять пожертвования либо не указавшим обязательные сведения в платежном документе или указавшим недостоверные сведения</t>
  </si>
  <si>
    <t>2.2.3</t>
  </si>
  <si>
    <t>Средств, превышающих предельный 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</si>
  <si>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</si>
  <si>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</si>
  <si>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</si>
  <si>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</si>
  <si>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</si>
  <si>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</si>
  <si>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</si>
  <si>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</si>
  <si>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</si>
  <si>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</si>
  <si>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</si>
  <si>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</si>
  <si>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</si>
  <si>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 материалов</t>
  </si>
  <si>
    <t>3.5</t>
  </si>
  <si>
    <t>На проведение публичных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</si>
  <si>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</si>
  <si>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</si>
  <si>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</si>
  <si>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</si>
  <si>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</si>
  <si>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</si>
  <si>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</si>
  <si>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пропорционально перечисленным в избирательный фонд денежным средствам **</t>
  </si>
  <si>
    <t>5</t>
  </si>
  <si>
    <t>Остаток средств фонда на дату сдачи отчета (заверяется банковской справкой)
(стр.300=стр.10-стр.120-стр.190-стр.290)</t>
  </si>
  <si>
    <t>Председатель окружной</t>
  </si>
  <si>
    <t>С.В. Обверткина</t>
  </si>
  <si>
    <t xml:space="preserve">                                                                                             (подпись, дата)                                    (инициалы, фамилия)</t>
  </si>
  <si>
    <t>ДО № 8646/0448 Красноярского отделения № 8646 ПАО Сбербанк, 663600, г. Канск, ул.Урицкого, д. 4, стр. 6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</si>
  <si>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</si>
  <si>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 xml:space="preserve"> ** Заполняется только в итоговом финансовом отчете, в сводных сведениях.</t>
  </si>
  <si>
    <t>*** Председатель окружной избирательной комиссии ставит свою подпись в сводных сведениях по одномандатному (двухмандатному) избирательному округу.</t>
  </si>
  <si>
    <t>избирательной комиссии ***      _______________13.10.2017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</si>
</sst>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4" fontId="42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49" fontId="40" fillId="0" borderId="10" xfId="0" applyNumberFormat="1" applyFont="1" applyFill="1" applyBorder="1" applyAlignment="1">
      <alignment horizontal="center" vertical="top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43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5.421875" style="1" customWidth="1"/>
    <col min="2" max="2" width="58.140625" style="1" customWidth="1"/>
    <col min="3" max="3" width="7.57421875" style="1" customWidth="1"/>
    <col min="4" max="4" width="11.421875" style="1" customWidth="1"/>
    <col min="5" max="5" width="9.140625" style="1" customWidth="1"/>
    <col min="6" max="6" width="10.57421875" style="1" customWidth="1"/>
    <col min="7" max="16384" width="9.140625" style="1" customWidth="1"/>
  </cols>
  <sheetData>
    <row r="1" spans="4:5" ht="15.75">
      <c r="D1" s="38" t="s">
        <v>4</v>
      </c>
      <c r="E1" s="38"/>
    </row>
    <row r="3" spans="1:5" ht="15.75">
      <c r="A3" s="39" t="s">
        <v>5</v>
      </c>
      <c r="B3" s="39"/>
      <c r="C3" s="39"/>
      <c r="D3" s="39"/>
      <c r="E3" s="39"/>
    </row>
    <row r="5" spans="1:5" ht="31.5" customHeight="1">
      <c r="A5" s="40" t="s">
        <v>6</v>
      </c>
      <c r="B5" s="40"/>
      <c r="C5" s="40"/>
      <c r="D5" s="40"/>
      <c r="E5" s="40"/>
    </row>
    <row r="7" spans="1:5" ht="15.75">
      <c r="A7" s="40" t="s">
        <v>7</v>
      </c>
      <c r="B7" s="40"/>
      <c r="C7" s="40"/>
      <c r="D7" s="40"/>
      <c r="E7" s="40"/>
    </row>
    <row r="9" spans="1:5" ht="32.25" customHeight="1">
      <c r="A9" s="40" t="s">
        <v>72</v>
      </c>
      <c r="B9" s="40"/>
      <c r="C9" s="40"/>
      <c r="D9" s="40"/>
      <c r="E9" s="40"/>
    </row>
    <row r="11" spans="1:5" ht="31.5">
      <c r="A11" s="34" t="s">
        <v>0</v>
      </c>
      <c r="B11" s="35"/>
      <c r="C11" s="4" t="s">
        <v>1</v>
      </c>
      <c r="D11" s="4" t="s">
        <v>2</v>
      </c>
      <c r="E11" s="4" t="s">
        <v>3</v>
      </c>
    </row>
    <row r="12" spans="1:5" ht="13.5" customHeight="1">
      <c r="A12" s="36">
        <v>1</v>
      </c>
      <c r="B12" s="37"/>
      <c r="C12" s="3">
        <v>2</v>
      </c>
      <c r="D12" s="3">
        <v>3</v>
      </c>
      <c r="E12" s="3">
        <v>4</v>
      </c>
    </row>
    <row r="13" spans="1:5" ht="15.75">
      <c r="A13" s="5">
        <v>1</v>
      </c>
      <c r="B13" s="6" t="s">
        <v>8</v>
      </c>
      <c r="C13" s="7">
        <v>10</v>
      </c>
      <c r="D13" s="13">
        <f>D15+D21</f>
        <v>192975</v>
      </c>
      <c r="E13" s="7"/>
    </row>
    <row r="14" spans="1:5" ht="15.75">
      <c r="A14" s="30" t="s">
        <v>11</v>
      </c>
      <c r="B14" s="31"/>
      <c r="C14" s="31"/>
      <c r="D14" s="31"/>
      <c r="E14" s="32"/>
    </row>
    <row r="15" spans="1:5" ht="31.5">
      <c r="A15" s="9" t="s">
        <v>10</v>
      </c>
      <c r="B15" s="8" t="s">
        <v>9</v>
      </c>
      <c r="C15" s="2">
        <v>20</v>
      </c>
      <c r="D15" s="14">
        <f>D17+D18+D19+D20</f>
        <v>192975</v>
      </c>
      <c r="E15" s="2"/>
    </row>
    <row r="16" spans="1:5" ht="15.75">
      <c r="A16" s="30" t="s">
        <v>12</v>
      </c>
      <c r="B16" s="31"/>
      <c r="C16" s="31"/>
      <c r="D16" s="31"/>
      <c r="E16" s="32"/>
    </row>
    <row r="17" spans="1:5" ht="31.5">
      <c r="A17" s="9" t="s">
        <v>13</v>
      </c>
      <c r="B17" s="8" t="s">
        <v>14</v>
      </c>
      <c r="C17" s="2">
        <v>30</v>
      </c>
      <c r="D17" s="14">
        <f>23200+70095+1000</f>
        <v>94295</v>
      </c>
      <c r="E17" s="2"/>
    </row>
    <row r="18" spans="1:5" ht="31.5">
      <c r="A18" s="9" t="s">
        <v>15</v>
      </c>
      <c r="B18" s="8" t="s">
        <v>16</v>
      </c>
      <c r="C18" s="2">
        <v>40</v>
      </c>
      <c r="D18" s="14"/>
      <c r="E18" s="2"/>
    </row>
    <row r="19" spans="1:5" ht="15.75">
      <c r="A19" s="9" t="s">
        <v>17</v>
      </c>
      <c r="B19" s="8" t="s">
        <v>18</v>
      </c>
      <c r="C19" s="2">
        <v>50</v>
      </c>
      <c r="D19" s="14">
        <v>4800</v>
      </c>
      <c r="E19" s="2"/>
    </row>
    <row r="20" spans="1:5" ht="15.75">
      <c r="A20" s="9" t="s">
        <v>19</v>
      </c>
      <c r="B20" s="8" t="s">
        <v>20</v>
      </c>
      <c r="C20" s="2">
        <v>60</v>
      </c>
      <c r="D20" s="14">
        <f>93880</f>
        <v>93880</v>
      </c>
      <c r="E20" s="2"/>
    </row>
    <row r="21" spans="1:5" ht="63" customHeight="1">
      <c r="A21" s="9" t="s">
        <v>21</v>
      </c>
      <c r="B21" s="8" t="s">
        <v>22</v>
      </c>
      <c r="C21" s="2">
        <v>70</v>
      </c>
      <c r="D21" s="14"/>
      <c r="E21" s="2"/>
    </row>
    <row r="22" spans="1:5" ht="15.75">
      <c r="A22" s="30" t="s">
        <v>12</v>
      </c>
      <c r="B22" s="31"/>
      <c r="C22" s="31"/>
      <c r="D22" s="31"/>
      <c r="E22" s="32"/>
    </row>
    <row r="23" spans="1:5" ht="31.5">
      <c r="A23" s="9" t="s">
        <v>23</v>
      </c>
      <c r="B23" s="8" t="s">
        <v>24</v>
      </c>
      <c r="C23" s="2">
        <v>80</v>
      </c>
      <c r="D23" s="14"/>
      <c r="E23" s="2"/>
    </row>
    <row r="24" spans="1:5" ht="31.5">
      <c r="A24" s="9" t="s">
        <v>25</v>
      </c>
      <c r="B24" s="8" t="s">
        <v>26</v>
      </c>
      <c r="C24" s="2">
        <v>90</v>
      </c>
      <c r="D24" s="14"/>
      <c r="E24" s="2"/>
    </row>
    <row r="25" spans="1:5" ht="15.75">
      <c r="A25" s="9" t="s">
        <v>27</v>
      </c>
      <c r="B25" s="8" t="s">
        <v>28</v>
      </c>
      <c r="C25" s="2">
        <v>100</v>
      </c>
      <c r="D25" s="14"/>
      <c r="E25" s="2"/>
    </row>
    <row r="26" spans="1:5" ht="15.75">
      <c r="A26" s="9" t="s">
        <v>29</v>
      </c>
      <c r="B26" s="8" t="s">
        <v>30</v>
      </c>
      <c r="C26" s="2">
        <v>110</v>
      </c>
      <c r="D26" s="14"/>
      <c r="E26" s="2"/>
    </row>
    <row r="27" spans="1:5" ht="31.5">
      <c r="A27" s="10" t="s">
        <v>31</v>
      </c>
      <c r="B27" s="11" t="s">
        <v>32</v>
      </c>
      <c r="C27" s="7">
        <v>120</v>
      </c>
      <c r="D27" s="13">
        <f>D29+D30+D35</f>
        <v>750</v>
      </c>
      <c r="E27" s="7"/>
    </row>
    <row r="28" spans="1:5" ht="15.75">
      <c r="A28" s="30" t="s">
        <v>11</v>
      </c>
      <c r="B28" s="31"/>
      <c r="C28" s="31"/>
      <c r="D28" s="31"/>
      <c r="E28" s="32"/>
    </row>
    <row r="29" spans="1:5" ht="15.75">
      <c r="A29" s="9" t="s">
        <v>33</v>
      </c>
      <c r="B29" s="8" t="s">
        <v>34</v>
      </c>
      <c r="C29" s="2">
        <v>130</v>
      </c>
      <c r="D29" s="15"/>
      <c r="E29" s="2"/>
    </row>
    <row r="30" spans="1:5" ht="31.5">
      <c r="A30" s="9" t="s">
        <v>35</v>
      </c>
      <c r="B30" s="8" t="s">
        <v>36</v>
      </c>
      <c r="C30" s="2">
        <v>140</v>
      </c>
      <c r="D30" s="15"/>
      <c r="E30" s="2"/>
    </row>
    <row r="31" spans="1:5" ht="15.75">
      <c r="A31" s="30" t="s">
        <v>12</v>
      </c>
      <c r="B31" s="31"/>
      <c r="C31" s="31"/>
      <c r="D31" s="31"/>
      <c r="E31" s="32"/>
    </row>
    <row r="32" spans="1:5" ht="63">
      <c r="A32" s="9" t="s">
        <v>37</v>
      </c>
      <c r="B32" s="8" t="s">
        <v>38</v>
      </c>
      <c r="C32" s="2">
        <v>150</v>
      </c>
      <c r="D32" s="14"/>
      <c r="E32" s="2"/>
    </row>
    <row r="33" spans="1:5" ht="63">
      <c r="A33" s="9" t="s">
        <v>39</v>
      </c>
      <c r="B33" s="8" t="s">
        <v>40</v>
      </c>
      <c r="C33" s="2">
        <v>160</v>
      </c>
      <c r="D33" s="14"/>
      <c r="E33" s="2"/>
    </row>
    <row r="34" spans="1:5" ht="31.5">
      <c r="A34" s="9" t="s">
        <v>41</v>
      </c>
      <c r="B34" s="8" t="s">
        <v>42</v>
      </c>
      <c r="C34" s="2">
        <v>170</v>
      </c>
      <c r="D34" s="14"/>
      <c r="E34" s="2"/>
    </row>
    <row r="35" spans="1:5" ht="31.5">
      <c r="A35" s="17" t="s">
        <v>43</v>
      </c>
      <c r="B35" s="18" t="s">
        <v>44</v>
      </c>
      <c r="C35" s="19">
        <v>180</v>
      </c>
      <c r="D35" s="20">
        <v>750</v>
      </c>
      <c r="E35" s="19"/>
    </row>
    <row r="36" spans="1:5" ht="15.75">
      <c r="A36" s="21" t="s">
        <v>45</v>
      </c>
      <c r="B36" s="22" t="s">
        <v>46</v>
      </c>
      <c r="C36" s="23">
        <v>190</v>
      </c>
      <c r="D36" s="24">
        <f>D38+D40+D41+D42+D43+D44+D45+D46</f>
        <v>192206.2</v>
      </c>
      <c r="E36" s="23"/>
    </row>
    <row r="37" spans="1:5" ht="15.75">
      <c r="A37" s="26" t="s">
        <v>11</v>
      </c>
      <c r="B37" s="27"/>
      <c r="C37" s="27"/>
      <c r="D37" s="27"/>
      <c r="E37" s="28"/>
    </row>
    <row r="38" spans="1:5" ht="15.75">
      <c r="A38" s="17" t="s">
        <v>47</v>
      </c>
      <c r="B38" s="18" t="s">
        <v>48</v>
      </c>
      <c r="C38" s="19">
        <v>200</v>
      </c>
      <c r="D38" s="20"/>
      <c r="E38" s="19"/>
    </row>
    <row r="39" spans="1:5" ht="31.5">
      <c r="A39" s="17" t="s">
        <v>49</v>
      </c>
      <c r="B39" s="18" t="s">
        <v>50</v>
      </c>
      <c r="C39" s="19">
        <v>210</v>
      </c>
      <c r="D39" s="20"/>
      <c r="E39" s="19"/>
    </row>
    <row r="40" spans="1:5" ht="31.5">
      <c r="A40" s="17" t="s">
        <v>51</v>
      </c>
      <c r="B40" s="18" t="s">
        <v>52</v>
      </c>
      <c r="C40" s="19">
        <v>220</v>
      </c>
      <c r="D40" s="20"/>
      <c r="E40" s="19"/>
    </row>
    <row r="41" spans="1:5" ht="31.5">
      <c r="A41" s="17" t="s">
        <v>53</v>
      </c>
      <c r="B41" s="18" t="s">
        <v>54</v>
      </c>
      <c r="C41" s="19">
        <v>230</v>
      </c>
      <c r="D41" s="20">
        <v>22500</v>
      </c>
      <c r="E41" s="19"/>
    </row>
    <row r="42" spans="1:5" ht="31.5">
      <c r="A42" s="17" t="s">
        <v>55</v>
      </c>
      <c r="B42" s="18" t="s">
        <v>56</v>
      </c>
      <c r="C42" s="19">
        <v>240</v>
      </c>
      <c r="D42" s="20">
        <f>23181.2+93880+4800+44925</f>
        <v>166786.2</v>
      </c>
      <c r="E42" s="19"/>
    </row>
    <row r="43" spans="1:5" ht="15.75">
      <c r="A43" s="17" t="s">
        <v>57</v>
      </c>
      <c r="B43" s="18" t="s">
        <v>58</v>
      </c>
      <c r="C43" s="19">
        <v>250</v>
      </c>
      <c r="D43" s="20"/>
      <c r="E43" s="19"/>
    </row>
    <row r="44" spans="1:5" ht="31.5">
      <c r="A44" s="17" t="s">
        <v>59</v>
      </c>
      <c r="B44" s="18" t="s">
        <v>60</v>
      </c>
      <c r="C44" s="19">
        <v>260</v>
      </c>
      <c r="D44" s="20"/>
      <c r="E44" s="19"/>
    </row>
    <row r="45" spans="1:5" ht="31.5" customHeight="1">
      <c r="A45" s="17" t="s">
        <v>61</v>
      </c>
      <c r="B45" s="18" t="s">
        <v>62</v>
      </c>
      <c r="C45" s="19">
        <v>270</v>
      </c>
      <c r="D45" s="20"/>
      <c r="E45" s="19"/>
    </row>
    <row r="46" spans="1:6" ht="31.5">
      <c r="A46" s="17" t="s">
        <v>63</v>
      </c>
      <c r="B46" s="18" t="s">
        <v>64</v>
      </c>
      <c r="C46" s="19">
        <v>280</v>
      </c>
      <c r="D46" s="20">
        <f>2670+250</f>
        <v>2920</v>
      </c>
      <c r="E46" s="19"/>
      <c r="F46" s="16"/>
    </row>
    <row r="47" spans="1:5" ht="47.25">
      <c r="A47" s="21" t="s">
        <v>65</v>
      </c>
      <c r="B47" s="22" t="s">
        <v>66</v>
      </c>
      <c r="C47" s="23">
        <v>290</v>
      </c>
      <c r="D47" s="24">
        <v>18.8</v>
      </c>
      <c r="E47" s="23"/>
    </row>
    <row r="48" spans="1:5" ht="47.25">
      <c r="A48" s="10" t="s">
        <v>67</v>
      </c>
      <c r="B48" s="11" t="s">
        <v>68</v>
      </c>
      <c r="C48" s="7">
        <v>300</v>
      </c>
      <c r="D48" s="13">
        <f>D13-D27-D36-D47</f>
        <v>-1.1642242725429242E-11</v>
      </c>
      <c r="E48" s="7"/>
    </row>
    <row r="52" spans="1:2" ht="15.75">
      <c r="A52" s="29" t="s">
        <v>69</v>
      </c>
      <c r="B52" s="29"/>
    </row>
    <row r="53" spans="1:5" ht="15.75">
      <c r="A53" s="29" t="s">
        <v>76</v>
      </c>
      <c r="B53" s="29"/>
      <c r="C53" s="33" t="s">
        <v>70</v>
      </c>
      <c r="D53" s="33"/>
      <c r="E53" s="33"/>
    </row>
    <row r="54" spans="1:5" ht="15.75">
      <c r="A54" s="25" t="s">
        <v>71</v>
      </c>
      <c r="B54" s="25"/>
      <c r="C54" s="25"/>
      <c r="D54" s="25"/>
      <c r="E54" s="25"/>
    </row>
    <row r="55" spans="1:5" ht="15.75">
      <c r="A55" s="29"/>
      <c r="B55" s="29"/>
      <c r="C55" s="29"/>
      <c r="D55" s="29"/>
      <c r="E55" s="29"/>
    </row>
    <row r="56" spans="1:5" ht="15.75">
      <c r="A56" s="29"/>
      <c r="B56" s="29"/>
      <c r="C56" s="29"/>
      <c r="D56" s="29"/>
      <c r="E56" s="29"/>
    </row>
    <row r="57" spans="1:5" ht="15.75">
      <c r="A57" s="29"/>
      <c r="B57" s="29"/>
      <c r="C57" s="29"/>
      <c r="D57" s="29"/>
      <c r="E57" s="29"/>
    </row>
    <row r="58" spans="1:5" ht="15.75">
      <c r="A58" s="12"/>
      <c r="B58" s="12"/>
      <c r="C58" s="12"/>
      <c r="D58" s="12"/>
      <c r="E58" s="12"/>
    </row>
    <row r="59" spans="1:5" ht="15.75">
      <c r="A59" s="12"/>
      <c r="B59" s="12"/>
      <c r="C59" s="12"/>
      <c r="D59" s="12"/>
      <c r="E59" s="12"/>
    </row>
    <row r="60" spans="1:5" ht="15.75">
      <c r="A60" s="12"/>
      <c r="B60" s="12"/>
      <c r="C60" s="12"/>
      <c r="D60" s="12"/>
      <c r="E60" s="12"/>
    </row>
    <row r="61" spans="1:5" ht="15.75">
      <c r="A61" s="12"/>
      <c r="B61" s="12"/>
      <c r="C61" s="12"/>
      <c r="D61" s="12"/>
      <c r="E61" s="12"/>
    </row>
    <row r="62" spans="1:5" ht="15.75">
      <c r="A62" s="12"/>
      <c r="B62" s="12"/>
      <c r="C62" s="12"/>
      <c r="D62" s="12"/>
      <c r="E62" s="12"/>
    </row>
    <row r="63" spans="1:5" ht="15.75">
      <c r="A63" s="12"/>
      <c r="B63" s="12"/>
      <c r="C63" s="12"/>
      <c r="D63" s="12"/>
      <c r="E63" s="12"/>
    </row>
    <row r="67" spans="1:5" ht="28.5" customHeight="1">
      <c r="A67" s="25" t="s">
        <v>73</v>
      </c>
      <c r="B67" s="25"/>
      <c r="C67" s="25"/>
      <c r="D67" s="25"/>
      <c r="E67" s="25"/>
    </row>
    <row r="68" spans="1:5" ht="15.75">
      <c r="A68" s="25" t="s">
        <v>74</v>
      </c>
      <c r="B68" s="25"/>
      <c r="C68" s="25"/>
      <c r="D68" s="25"/>
      <c r="E68" s="25"/>
    </row>
    <row r="69" spans="1:5" ht="28.5" customHeight="1">
      <c r="A69" s="25" t="s">
        <v>75</v>
      </c>
      <c r="B69" s="25"/>
      <c r="C69" s="25"/>
      <c r="D69" s="25"/>
      <c r="E69" s="25"/>
    </row>
  </sheetData>
  <sheetProtection/>
  <mergeCells count="23">
    <mergeCell ref="A11:B11"/>
    <mergeCell ref="A12:B12"/>
    <mergeCell ref="D1:E1"/>
    <mergeCell ref="A3:E3"/>
    <mergeCell ref="A5:E5"/>
    <mergeCell ref="A7:E7"/>
    <mergeCell ref="A9:E9"/>
    <mergeCell ref="A14:E14"/>
    <mergeCell ref="A16:E16"/>
    <mergeCell ref="A22:E22"/>
    <mergeCell ref="A28:E28"/>
    <mergeCell ref="A31:E31"/>
    <mergeCell ref="C53:E53"/>
    <mergeCell ref="A67:E67"/>
    <mergeCell ref="A68:E68"/>
    <mergeCell ref="A69:E69"/>
    <mergeCell ref="A37:E37"/>
    <mergeCell ref="A54:E54"/>
    <mergeCell ref="A55:E55"/>
    <mergeCell ref="A56:E56"/>
    <mergeCell ref="A57:E57"/>
    <mergeCell ref="A52:B52"/>
    <mergeCell ref="A53:B53"/>
  </mergeCells>
  <printOptions/>
  <pageMargins left="0.62" right="0.38" top="0.17" bottom="0.17" header="0.17" footer="0.1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2017-10-13T07:30:14Z</dcterms:modified>
  <cp:category/>
  <cp:version/>
  <cp:contentType/>
  <cp:contentStatus/>
</cp:coreProperties>
</file>